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185" yWindow="-15" windowWidth="9630" windowHeight="12930"/>
  </bookViews>
  <sheets>
    <sheet name="Share of tourism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<sst xmlns="http://schemas.openxmlformats.org/spreadsheetml/2006/main" count="11" uniqueCount="11">
  <si>
    <t>Picture 4. The share of tourism in the supply of goods and services</t>
  </si>
  <si>
    <t>Tourism ratios (%)</t>
  </si>
  <si>
    <t xml:space="preserve"> accommodation services for visitors</t>
  </si>
  <si>
    <t xml:space="preserve"> food and beverage serving services</t>
  </si>
  <si>
    <t xml:space="preserve"> railway passenger transport services</t>
  </si>
  <si>
    <t xml:space="preserve"> air passenger transport services</t>
  </si>
  <si>
    <t>transport equipment rental services</t>
  </si>
  <si>
    <t xml:space="preserve"> travel agencies and other reservation services</t>
  </si>
  <si>
    <t>cultural services</t>
  </si>
  <si>
    <t>sports and recreational services</t>
  </si>
  <si>
    <t>road passenger transport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</si>
</sst>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9" x14ac:knownFonts="1">
    <font>
      <sz val="10"/>
      <color theme="1"/>
      <name val="Roboto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7" fillId="0" borderId="0"/>
    <xf numFmtId="0" fontId="7" fillId="0" borderId="0"/>
    <xf numFmtId="164" fontId="4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3" fontId="5" fillId="2" borderId="1" xfId="2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horizontal="left" wrapText="1" indent="2"/>
    </xf>
    <xf numFmtId="165" fontId="3" fillId="0" borderId="0" xfId="1" applyNumberFormat="1" applyFont="1" applyFill="1"/>
    <xf numFmtId="0" fontId="2" fillId="0" borderId="0" xfId="1" applyFont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165" fontId="8" fillId="0" borderId="0" xfId="0" applyNumberFormat="1" applyFont="1" applyFill="1"/>
  </cellXfs>
  <cellStyles count="10">
    <cellStyle name="Обычный" xfId="0" builtinId="0"/>
    <cellStyle name="Обычный 2" xfId="1"/>
    <cellStyle name="Обычный 2 2" xfId="3"/>
    <cellStyle name="Обычный 2 2 4" xfId="4"/>
    <cellStyle name="Обычный 2 3" xfId="2"/>
    <cellStyle name="Обычный 2 3 5" xfId="5"/>
    <cellStyle name="Обычный 3" xfId="6"/>
    <cellStyle name="Обычный 7" xfId="7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208192074497755"/>
          <c:y val="0.22681233001831846"/>
          <c:w val="0.3970883639545057"/>
          <c:h val="0.46318904769437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595-430A-BBF7-4496492D776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595-430A-BBF7-4496492D776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595-430A-BBF7-4496492D7766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595-430A-BBF7-4496492D776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595-430A-BBF7-4496492D7766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595-430A-BBF7-4496492D77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595-430A-BBF7-4496492D7766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595-430A-BBF7-4496492D7766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595-430A-BBF7-4496492D7766}"/>
              </c:ext>
            </c:extLst>
          </c:dPt>
          <c:dLbls>
            <c:dLbl>
              <c:idx val="0"/>
              <c:layout>
                <c:manualLayout>
                  <c:x val="5.4787116196864535E-2"/>
                  <c:y val="-3.35314858376238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595-430A-BBF7-4496492D7766}"/>
                </c:ext>
              </c:extLst>
            </c:dLbl>
            <c:dLbl>
              <c:idx val="1"/>
              <c:layout>
                <c:manualLayout>
                  <c:x val="1.7343937333436699E-2"/>
                  <c:y val="-4.1112477484602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595-430A-BBF7-4496492D7766}"/>
                </c:ext>
              </c:extLst>
            </c:dLbl>
            <c:dLbl>
              <c:idx val="2"/>
              <c:layout>
                <c:manualLayout>
                  <c:x val="1.9226666201245666E-2"/>
                  <c:y val="4.73371875271077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595-430A-BBF7-4496492D7766}"/>
                </c:ext>
              </c:extLst>
            </c:dLbl>
            <c:dLbl>
              <c:idx val="3"/>
              <c:layout>
                <c:manualLayout>
                  <c:x val="4.4572223484716178E-2"/>
                  <c:y val="0.1024173755083504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595-430A-BBF7-4496492D7766}"/>
                </c:ext>
              </c:extLst>
            </c:dLbl>
            <c:dLbl>
              <c:idx val="4"/>
              <c:layout>
                <c:manualLayout>
                  <c:x val="-3.7876483440391955E-2"/>
                  <c:y val="7.74209068872915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595-430A-BBF7-4496492D7766}"/>
                </c:ext>
              </c:extLst>
            </c:dLbl>
            <c:dLbl>
              <c:idx val="5"/>
              <c:layout>
                <c:manualLayout>
                  <c:x val="-5.7448119212365228E-2"/>
                  <c:y val="7.00205891507676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0"/>
                      <a:t>Transport equipment rental services 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0"/>
                      <a:t>5</a:t>
                    </a:r>
                    <a:r>
                      <a:rPr lang="kk-KZ" b="0"/>
                      <a:t>6</a:t>
                    </a:r>
                    <a:r>
                      <a:rPr lang="en-US" b="0"/>
                      <a:t>,</a:t>
                    </a:r>
                    <a:r>
                      <a:rPr lang="kk-KZ" b="0"/>
                      <a:t>7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360473076701139"/>
                      <c:h val="0.152239803650428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595-430A-BBF7-4496492D7766}"/>
                </c:ext>
              </c:extLst>
            </c:dLbl>
            <c:dLbl>
              <c:idx val="6"/>
              <c:layout>
                <c:manualLayout>
                  <c:x val="-9.8143041445502649E-2"/>
                  <c:y val="8.62453247064706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595-430A-BBF7-4496492D7766}"/>
                </c:ext>
              </c:extLst>
            </c:dLbl>
            <c:dLbl>
              <c:idx val="7"/>
              <c:layout>
                <c:manualLayout>
                  <c:x val="-0.22475987482074761"/>
                  <c:y val="8.416293748756216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595-430A-BBF7-4496492D7766}"/>
                </c:ext>
              </c:extLst>
            </c:dLbl>
            <c:dLbl>
              <c:idx val="8"/>
              <c:layout>
                <c:manualLayout>
                  <c:x val="2.5834783618415569E-2"/>
                  <c:y val="-1.21930124453379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595-430A-BBF7-4496492D77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'Share of tourism'!$A$4:$A$12</c:f>
              <c:strCache>
                <c:ptCount val="9"/>
                <c:pt idx="0">
                  <c:v> accommodation services for visitors</c:v>
                </c:pt>
                <c:pt idx="1">
                  <c:v> food and beverage serving services</c:v>
                </c:pt>
                <c:pt idx="2">
                  <c:v> railway passenger transport services</c:v>
                </c:pt>
                <c:pt idx="3">
                  <c:v>road passenger transport services</c:v>
                </c:pt>
                <c:pt idx="4">
                  <c:v> air passenger transport services</c:v>
                </c:pt>
                <c:pt idx="5">
                  <c:v>transport equipment rental services</c:v>
                </c:pt>
                <c:pt idx="6">
                  <c:v> travel agencies and other reservation services</c:v>
                </c:pt>
                <c:pt idx="7">
                  <c:v>cultural services</c:v>
                </c:pt>
                <c:pt idx="8">
                  <c:v>sports and recreational services</c:v>
                </c:pt>
              </c:strCache>
            </c:strRef>
          </c:cat>
          <c:val>
            <c:numRef>
              <c:f>'Share of tourism'!$B$4:$B$12</c:f>
              <c:numCache>
                <c:formatCode>0.0</c:formatCode>
                <c:ptCount val="9"/>
                <c:pt idx="0">
                  <c:v>67.878645330120989</c:v>
                </c:pt>
                <c:pt idx="1">
                  <c:v>20.975445810290964</c:v>
                </c:pt>
                <c:pt idx="2">
                  <c:v>38.101799176252541</c:v>
                </c:pt>
                <c:pt idx="3">
                  <c:v>14.327544894079082</c:v>
                </c:pt>
                <c:pt idx="4">
                  <c:v>43.364643572309376</c:v>
                </c:pt>
                <c:pt idx="5">
                  <c:v>56.721528681453947</c:v>
                </c:pt>
                <c:pt idx="6">
                  <c:v>100</c:v>
                </c:pt>
                <c:pt idx="7">
                  <c:v>8.9475253755029573</c:v>
                </c:pt>
                <c:pt idx="8">
                  <c:v>4.6722451188801859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C595-430A-BBF7-4496492D7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[1]анг!$B$91</c:f>
              <c:strCache>
                <c:ptCount val="1"/>
                <c:pt idx="0">
                  <c:v>expenses of non-resident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DB5-4834-A4EA-E05FA963E1C3}"/>
                </c:ext>
              </c:extLst>
            </c:dLbl>
            <c:dLbl>
              <c:idx val="5"/>
              <c:layout>
                <c:manualLayout>
                  <c:x val="1.7636684303350969E-2"/>
                  <c:y val="6.866335633327856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B5-4834-A4EA-E05FA963E1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[1]анг!$A$92:$A$100</c:f>
              <c:strCache>
                <c:ptCount val="9"/>
                <c:pt idx="0">
                  <c:v> accommodation services for visitors</c:v>
                </c:pt>
                <c:pt idx="1">
                  <c:v> food and beverage serving services</c:v>
                </c:pt>
                <c:pt idx="2">
                  <c:v> railway passenger transport services</c:v>
                </c:pt>
                <c:pt idx="3">
                  <c:v>road passenger transport servicesі </c:v>
                </c:pt>
                <c:pt idx="4">
                  <c:v> air passenger transport services</c:v>
                </c:pt>
                <c:pt idx="5">
                  <c:v>transport equipment rental services</c:v>
                </c:pt>
                <c:pt idx="6">
                  <c:v> travel agencies and other reservation services</c:v>
                </c:pt>
                <c:pt idx="7">
                  <c:v>cultural services</c:v>
                </c:pt>
                <c:pt idx="8">
                  <c:v>sports and recreational services</c:v>
                </c:pt>
              </c:strCache>
            </c:strRef>
          </c:cat>
          <c:val>
            <c:numRef>
              <c:f>[1]анг!$B$92:$B$100</c:f>
              <c:numCache>
                <c:formatCode>General</c:formatCode>
                <c:ptCount val="9"/>
                <c:pt idx="0">
                  <c:v>71.930039036111239</c:v>
                </c:pt>
                <c:pt idx="1">
                  <c:v>64.944779616635174</c:v>
                </c:pt>
                <c:pt idx="2">
                  <c:v>12.690169998860515</c:v>
                </c:pt>
                <c:pt idx="3">
                  <c:v>1.069636078882314</c:v>
                </c:pt>
                <c:pt idx="4">
                  <c:v>85.392740119997015</c:v>
                </c:pt>
                <c:pt idx="5">
                  <c:v>99.97124888364111</c:v>
                </c:pt>
                <c:pt idx="6">
                  <c:v>1.2675167519803683</c:v>
                </c:pt>
                <c:pt idx="7">
                  <c:v>65.73062683860266</c:v>
                </c:pt>
                <c:pt idx="8">
                  <c:v>53.29309915773861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B5-4834-A4EA-E05FA963E1C3}"/>
            </c:ext>
          </c:extLst>
        </c:ser>
        <c:ser>
          <c:idx val="1"/>
          <c:order val="1"/>
          <c:tx>
            <c:strRef>
              <c:f>[1]анг!$C$91</c:f>
              <c:strCache>
                <c:ptCount val="1"/>
                <c:pt idx="0">
                  <c:v>expenses of resident 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[1]анг!$A$92:$A$100</c:f>
              <c:strCache>
                <c:ptCount val="9"/>
                <c:pt idx="0">
                  <c:v> accommodation services for visitors</c:v>
                </c:pt>
                <c:pt idx="1">
                  <c:v> food and beverage serving services</c:v>
                </c:pt>
                <c:pt idx="2">
                  <c:v> railway passenger transport services</c:v>
                </c:pt>
                <c:pt idx="3">
                  <c:v>road passenger transport servicesі </c:v>
                </c:pt>
                <c:pt idx="4">
                  <c:v> air passenger transport services</c:v>
                </c:pt>
                <c:pt idx="5">
                  <c:v>transport equipment rental services</c:v>
                </c:pt>
                <c:pt idx="6">
                  <c:v> travel agencies and other reservation services</c:v>
                </c:pt>
                <c:pt idx="7">
                  <c:v>cultural services</c:v>
                </c:pt>
                <c:pt idx="8">
                  <c:v>sports and recreational services</c:v>
                </c:pt>
              </c:strCache>
            </c:strRef>
          </c:cat>
          <c:val>
            <c:numRef>
              <c:f>[1]анг!$C$92:$C$100</c:f>
              <c:numCache>
                <c:formatCode>General</c:formatCode>
                <c:ptCount val="9"/>
                <c:pt idx="0">
                  <c:v>28.069960963888761</c:v>
                </c:pt>
                <c:pt idx="1">
                  <c:v>35.055220383364819</c:v>
                </c:pt>
                <c:pt idx="2">
                  <c:v>87.309830001139488</c:v>
                </c:pt>
                <c:pt idx="3">
                  <c:v>98.930363921117674</c:v>
                </c:pt>
                <c:pt idx="4">
                  <c:v>14.607259880002983</c:v>
                </c:pt>
                <c:pt idx="5">
                  <c:v>2.8751116358896964E-2</c:v>
                </c:pt>
                <c:pt idx="6">
                  <c:v>98.732483248019633</c:v>
                </c:pt>
                <c:pt idx="7">
                  <c:v>34.26937316139734</c:v>
                </c:pt>
                <c:pt idx="8">
                  <c:v>46.70690084226139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DB5-4834-A4EA-E05FA963E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686336"/>
        <c:axId val="114959488"/>
      </c:barChart>
      <c:catAx>
        <c:axId val="1166863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959488"/>
        <c:crosses val="autoZero"/>
        <c:auto val="1"/>
        <c:lblAlgn val="ctr"/>
        <c:lblOffset val="100"/>
        <c:noMultiLvlLbl val="0"/>
      </c:catAx>
      <c:valAx>
        <c:axId val="114959488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16686336"/>
        <c:crosses val="autoZero"/>
        <c:crossBetween val="between"/>
        <c:majorUnit val="2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365926481412044"/>
          <c:y val="0.8888864640990698"/>
          <c:w val="0.36105292394006305"/>
          <c:h val="5.7866364831907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161925</xdr:rowOff>
    </xdr:from>
    <xdr:to>
      <xdr:col>4</xdr:col>
      <xdr:colOff>185738</xdr:colOff>
      <xdr:row>34</xdr:row>
      <xdr:rowOff>176215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C7C1954-B91A-439E-B567-101E59B20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18</xdr:col>
      <xdr:colOff>495300</xdr:colOff>
      <xdr:row>1</xdr:row>
      <xdr:rowOff>19051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5B65B93B-4260-4E5E-B5EE-FD8DC6A64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ssylkhanov/Desktop/&#1075;&#1088;&#1072;&#1092;&#1080;&#1082;%20&#1072;&#1085;&#1075;&#1083;%20&#1042;&#1057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2026/&#1042;&#1057;&#1058;/5-6%20&#1090;&#1072;&#1073;&#1083;&#1080;&#1094;&#1099;%202024(%20&#1079;&#1072;&#1074;&#1077;&#1088;&#1096;&#1077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г"/>
      <sheetName val="Domestic tourism expenditures"/>
      <sheetName val=" Structure of consumption"/>
      <sheetName val=" Dynamics of VI"/>
      <sheetName val="Share of tourism"/>
    </sheetNames>
    <sheetDataSet>
      <sheetData sheetId="0">
        <row r="91">
          <cell r="B91" t="str">
            <v xml:space="preserve">expenses of non-resident </v>
          </cell>
          <cell r="C91" t="str">
            <v xml:space="preserve">expenses of resident </v>
          </cell>
        </row>
        <row r="92">
          <cell r="A92" t="str">
            <v xml:space="preserve"> accommodation services for visitors</v>
          </cell>
          <cell r="B92">
            <v>71.930039036111239</v>
          </cell>
          <cell r="C92">
            <v>28.069960963888761</v>
          </cell>
        </row>
        <row r="93">
          <cell r="A93" t="str">
            <v xml:space="preserve"> food and beverage serving services</v>
          </cell>
          <cell r="B93">
            <v>64.944779616635174</v>
          </cell>
          <cell r="C93">
            <v>35.055220383364819</v>
          </cell>
        </row>
        <row r="94">
          <cell r="A94" t="str">
            <v xml:space="preserve"> railway passenger transport services</v>
          </cell>
          <cell r="B94">
            <v>12.690169998860515</v>
          </cell>
          <cell r="C94">
            <v>87.309830001139488</v>
          </cell>
        </row>
        <row r="95">
          <cell r="A95" t="str">
            <v xml:space="preserve">road passenger transport servicesі </v>
          </cell>
          <cell r="B95">
            <v>1.069636078882314</v>
          </cell>
          <cell r="C95">
            <v>98.930363921117674</v>
          </cell>
        </row>
        <row r="96">
          <cell r="A96" t="str">
            <v xml:space="preserve"> air passenger transport services</v>
          </cell>
          <cell r="B96">
            <v>85.392740119997015</v>
          </cell>
          <cell r="C96">
            <v>14.607259880002983</v>
          </cell>
        </row>
        <row r="97">
          <cell r="A97" t="str">
            <v>transport equipment rental services</v>
          </cell>
          <cell r="B97">
            <v>99.97124888364111</v>
          </cell>
          <cell r="C97">
            <v>2.8751116358896964E-2</v>
          </cell>
        </row>
        <row r="98">
          <cell r="A98" t="str">
            <v xml:space="preserve"> travel agencies and other reservation services</v>
          </cell>
          <cell r="B98">
            <v>1.2675167519803683</v>
          </cell>
          <cell r="C98">
            <v>98.732483248019633</v>
          </cell>
        </row>
        <row r="99">
          <cell r="A99" t="str">
            <v>cultural services</v>
          </cell>
          <cell r="B99">
            <v>65.73062683860266</v>
          </cell>
          <cell r="C99">
            <v>34.26937316139734</v>
          </cell>
        </row>
        <row r="100">
          <cell r="A100" t="str">
            <v>sports and recreational services</v>
          </cell>
          <cell r="B100">
            <v>53.29309915773861</v>
          </cell>
          <cell r="C100">
            <v>46.70690084226139</v>
          </cell>
        </row>
      </sheetData>
      <sheetData sheetId="1"/>
      <sheetData sheetId="2"/>
      <sheetData sheetId="3"/>
      <sheetData sheetId="4">
        <row r="4">
          <cell r="A4" t="str">
            <v xml:space="preserve"> accommodation services for visitors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"/>
      <sheetName val="6"/>
      <sheetName val="Use 2024"/>
      <sheetName val="Supply 2024"/>
      <sheetName val="Use"/>
      <sheetName val="Supply"/>
      <sheetName val="Доля Транспорта 2024"/>
      <sheetName val="Доля Аренды 2024"/>
      <sheetName val="ВВП"/>
      <sheetName val="ВДС, тг"/>
    </sheetNames>
    <sheetDataSet>
      <sheetData sheetId="0"/>
      <sheetData sheetId="1">
        <row r="10">
          <cell r="AF10">
            <v>519835224</v>
          </cell>
          <cell r="AG10">
            <v>352857108</v>
          </cell>
        </row>
        <row r="11">
          <cell r="AF11">
            <v>2319115543</v>
          </cell>
          <cell r="AG11">
            <v>486444824</v>
          </cell>
        </row>
        <row r="12">
          <cell r="AF12">
            <v>136668100</v>
          </cell>
          <cell r="AG12">
            <v>52073005</v>
          </cell>
        </row>
        <row r="13">
          <cell r="AF13">
            <v>513241400</v>
          </cell>
          <cell r="AG13">
            <v>73534892</v>
          </cell>
        </row>
        <row r="15">
          <cell r="AF15">
            <v>1008656200</v>
          </cell>
          <cell r="AG15">
            <v>437400166</v>
          </cell>
        </row>
        <row r="16">
          <cell r="AF16">
            <v>110297930</v>
          </cell>
          <cell r="AG16">
            <v>62562672</v>
          </cell>
        </row>
        <row r="17">
          <cell r="AF17">
            <v>602882196</v>
          </cell>
          <cell r="AG17">
            <v>602882196</v>
          </cell>
        </row>
        <row r="18">
          <cell r="AF18">
            <v>468214956</v>
          </cell>
          <cell r="AG18">
            <v>41893652</v>
          </cell>
        </row>
        <row r="19">
          <cell r="AF19">
            <v>1739249460</v>
          </cell>
          <cell r="AG19">
            <v>81261998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36" sqref="A36"/>
    </sheetView>
  </sheetViews>
  <sheetFormatPr defaultRowHeight="15" x14ac:dyDescent="0.25"/>
  <cols>
    <col min="1" max="1" width="35" style="2" customWidth="1"/>
    <col min="2" max="2" width="16.28515625" style="1" customWidth="1"/>
    <col min="3" max="3" width="15.42578125" style="1" customWidth="1"/>
    <col min="4" max="4" width="14.7109375" style="1" customWidth="1"/>
    <col min="5" max="5" width="14.42578125" style="1" customWidth="1"/>
    <col min="6" max="7" width="11.5703125" style="1" customWidth="1"/>
    <col min="8" max="16384" width="9.140625" style="1"/>
  </cols>
  <sheetData>
    <row r="1" spans="1:7" x14ac:dyDescent="0.25">
      <c r="A1" s="6" t="s">
        <v>0</v>
      </c>
      <c r="B1" s="6"/>
      <c r="C1" s="6"/>
      <c r="D1" s="6"/>
      <c r="E1" s="6"/>
      <c r="F1" s="6"/>
      <c r="G1" s="6"/>
    </row>
    <row r="2" spans="1:7" x14ac:dyDescent="0.25">
      <c r="B2" s="3" t="s">
        <v>1</v>
      </c>
    </row>
    <row r="3" spans="1:7" x14ac:dyDescent="0.25">
      <c r="B3" s="7">
        <v>2024</v>
      </c>
    </row>
    <row r="4" spans="1:7" x14ac:dyDescent="0.25">
      <c r="A4" s="4" t="s">
        <v>2</v>
      </c>
      <c r="B4" s="8">
        <f>'[2]6'!$AG$10/'[2]6'!$AF$10%</f>
        <v>67.878645330120989</v>
      </c>
    </row>
    <row r="5" spans="1:7" x14ac:dyDescent="0.25">
      <c r="A5" s="4" t="s">
        <v>3</v>
      </c>
      <c r="B5" s="8">
        <f>'[2]6'!$AG$11/'[2]6'!$AF$11%</f>
        <v>20.975445810290964</v>
      </c>
    </row>
    <row r="6" spans="1:7" x14ac:dyDescent="0.25">
      <c r="A6" s="4" t="s">
        <v>4</v>
      </c>
      <c r="B6" s="8">
        <f>'[2]6'!$AG$12/'[2]6'!$AF$12%</f>
        <v>38.101799176252541</v>
      </c>
    </row>
    <row r="7" spans="1:7" x14ac:dyDescent="0.25">
      <c r="A7" s="4" t="s">
        <v>10</v>
      </c>
      <c r="B7" s="8">
        <f>'[2]6'!$AG$13/'[2]6'!$AF$13%</f>
        <v>14.327544894079082</v>
      </c>
    </row>
    <row r="8" spans="1:7" x14ac:dyDescent="0.25">
      <c r="A8" s="4" t="s">
        <v>5</v>
      </c>
      <c r="B8" s="8">
        <f>'[2]6'!$AG$15/'[2]6'!$AF$15%</f>
        <v>43.364643572309376</v>
      </c>
    </row>
    <row r="9" spans="1:7" x14ac:dyDescent="0.25">
      <c r="A9" s="4" t="s">
        <v>6</v>
      </c>
      <c r="B9" s="8">
        <f>'[2]6'!$AG$16/'[2]6'!$AF$16%</f>
        <v>56.721528681453947</v>
      </c>
    </row>
    <row r="10" spans="1:7" ht="23.25" x14ac:dyDescent="0.25">
      <c r="A10" s="4" t="s">
        <v>7</v>
      </c>
      <c r="B10" s="8">
        <f>'[2]6'!$AG$17/'[2]6'!$AF$17%</f>
        <v>100</v>
      </c>
    </row>
    <row r="11" spans="1:7" x14ac:dyDescent="0.25">
      <c r="A11" s="4" t="s">
        <v>8</v>
      </c>
      <c r="B11" s="8">
        <f>'[2]6'!$AG$18/'[2]6'!$AF$18%</f>
        <v>8.9475253755029573</v>
      </c>
    </row>
    <row r="12" spans="1:7" x14ac:dyDescent="0.25">
      <c r="A12" s="4" t="s">
        <v>9</v>
      </c>
      <c r="B12" s="8">
        <f>'[2]6'!$AG$19/'[2]6'!$AF$19%</f>
        <v>4.6722451188801859</v>
      </c>
    </row>
    <row r="13" spans="1:7" x14ac:dyDescent="0.25">
      <c r="B13" s="5"/>
    </row>
  </sheetData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Share of tourism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2024-04-24T07:40:12Z</dcterms:created>
  <dcterms:modified xsi:type="dcterms:W3CDTF">2026-04-30T05:00:31Z</dcterms:modified>
</cp:coreProperties>
</file>